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12F75A21-58B6-41E6-BDAC-E200CFD0B0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J24" i="1" l="1"/>
  <c r="I24" i="1"/>
  <c r="H24" i="1"/>
  <c r="G24" i="1"/>
  <c r="E24" i="1"/>
  <c r="J19" i="1"/>
  <c r="I19" i="1"/>
  <c r="H19" i="1"/>
  <c r="G19" i="1"/>
  <c r="E19" i="1"/>
  <c r="J9" i="1"/>
  <c r="I9" i="1"/>
  <c r="G9" i="1"/>
  <c r="E9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<sst xmlns="http://schemas.openxmlformats.org/spreadsheetml/2006/main" count="48" uniqueCount="46">
  <si>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</si>
  <si>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</si>
  <si>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</si>
  <si>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</si>
  <si>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</si>
  <si>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</si>
  <si>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</si>
  <si>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</si>
  <si>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</si>
  <si>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</si>
  <si>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</si>
  <si>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</si>
  <si>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</si>
  <si>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</si>
  <si>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</si>
  <si>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</si>
  <si>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</si>
  <si>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</si>
  <si>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</si>
  <si>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</si>
  <si>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</si>
  <si>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</si>
  <si>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</si>
  <si>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</si>
  <si>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</si>
  <si>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</si>
  <si>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</si>
  <si>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</si>
  <si>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</si>
  <si>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</si>
  <si>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</si>
  <si>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</si>
  <si>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</si>
  <si>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Каша пшенная молочная жидкая</t>
  </si>
  <si>
    <t>Булочка с кокосовой стружкой</t>
  </si>
  <si>
    <t>Чай с лимоном и сахаром</t>
  </si>
  <si>
    <t>564.1</t>
  </si>
  <si>
    <t>гарнир</t>
  </si>
  <si>
    <t>Икра кабачковая (промышленного производства)</t>
  </si>
  <si>
    <t>Суп картофельный с бобовыми на мясном бульоне</t>
  </si>
  <si>
    <t>Гуляш из отварного мяса</t>
  </si>
  <si>
    <t>Рис отварной</t>
  </si>
  <si>
    <t>Напиток из вишни</t>
  </si>
  <si>
    <t>511.2</t>
  </si>
  <si>
    <t>Кисломолочный продукт</t>
  </si>
  <si>
    <t>Пирог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</si>
</sst>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24" t="s">
        <v>33</v>
      </c>
      <c r="E4" s="13">
        <v>200</v>
      </c>
      <c r="F4" s="18"/>
      <c r="G4" s="18">
        <v>286.82</v>
      </c>
      <c r="H4" s="18">
        <v>10.1</v>
      </c>
      <c r="I4" s="18">
        <v>9.08</v>
      </c>
      <c r="J4" s="32">
        <v>38.619999999999997</v>
      </c>
    </row>
    <row r="5" spans="1:10" x14ac:dyDescent="0.25">
      <c r="A5" s="7"/>
      <c r="B5" s="1" t="s">
        <v>19</v>
      </c>
      <c r="C5" s="2" t="s">
        <v>36</v>
      </c>
      <c r="D5" s="25" t="s">
        <v>34</v>
      </c>
      <c r="E5" s="14">
        <v>100</v>
      </c>
      <c r="F5" s="19"/>
      <c r="G5" s="19">
        <v>191.2</v>
      </c>
      <c r="H5" s="19">
        <v>6.5</v>
      </c>
      <c r="I5" s="19">
        <v>7.4</v>
      </c>
      <c r="J5" s="33">
        <v>30.26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507.82</v>
      </c>
      <c r="H9" s="41">
        <f>SUM(H4:H6)</f>
        <v>16.84</v>
      </c>
      <c r="I9" s="41">
        <f>SUM(I4:I6)</f>
        <v>16.48</v>
      </c>
      <c r="J9" s="42">
        <f>SUM(J4:J6)</f>
        <v>76.02</v>
      </c>
    </row>
    <row r="10" spans="1:10" ht="30" x14ac:dyDescent="0.25">
      <c r="A10" s="7" t="s">
        <v>13</v>
      </c>
      <c r="B10" s="9" t="s">
        <v>14</v>
      </c>
      <c r="C10" s="3"/>
      <c r="D10" s="26" t="s">
        <v>38</v>
      </c>
      <c r="E10" s="15">
        <v>60</v>
      </c>
      <c r="F10" s="20"/>
      <c r="G10" s="20">
        <v>58.2</v>
      </c>
      <c r="H10" s="20">
        <v>0.72</v>
      </c>
      <c r="I10" s="20">
        <v>3</v>
      </c>
      <c r="J10" s="34">
        <v>4.4400000000000004</v>
      </c>
    </row>
    <row r="11" spans="1:10" ht="30" x14ac:dyDescent="0.25">
      <c r="A11" s="7"/>
      <c r="B11" s="1" t="s">
        <v>15</v>
      </c>
      <c r="C11" s="2">
        <v>144</v>
      </c>
      <c r="D11" s="25" t="s">
        <v>39</v>
      </c>
      <c r="E11" s="14">
        <v>200</v>
      </c>
      <c r="F11" s="19"/>
      <c r="G11" s="19">
        <v>133.25</v>
      </c>
      <c r="H11" s="19">
        <v>3.2</v>
      </c>
      <c r="I11" s="19">
        <v>5.6</v>
      </c>
      <c r="J11" s="33">
        <v>17.649999999999999</v>
      </c>
    </row>
    <row r="12" spans="1:10" x14ac:dyDescent="0.25">
      <c r="A12" s="7"/>
      <c r="B12" s="1" t="s">
        <v>16</v>
      </c>
      <c r="C12" s="2">
        <v>367</v>
      </c>
      <c r="D12" s="25" t="s">
        <v>40</v>
      </c>
      <c r="E12" s="14">
        <v>90</v>
      </c>
      <c r="F12" s="19"/>
      <c r="G12" s="19">
        <v>234.24</v>
      </c>
      <c r="H12" s="19">
        <v>13.96</v>
      </c>
      <c r="I12" s="19">
        <v>13.14</v>
      </c>
      <c r="J12" s="33">
        <v>22.5</v>
      </c>
    </row>
    <row r="13" spans="1:10" x14ac:dyDescent="0.25">
      <c r="A13" s="7"/>
      <c r="B13" s="1" t="s">
        <v>37</v>
      </c>
      <c r="C13" s="2">
        <v>414</v>
      </c>
      <c r="D13" s="25" t="s">
        <v>41</v>
      </c>
      <c r="E13" s="14">
        <v>150</v>
      </c>
      <c r="F13" s="19"/>
      <c r="G13" s="19">
        <v>218.03</v>
      </c>
      <c r="H13" s="19">
        <v>3.87</v>
      </c>
      <c r="I13" s="19">
        <v>4.7</v>
      </c>
      <c r="J13" s="33">
        <v>40.08</v>
      </c>
    </row>
    <row r="14" spans="1:10" x14ac:dyDescent="0.25">
      <c r="A14" s="7"/>
      <c r="B14" s="1" t="s">
        <v>25</v>
      </c>
      <c r="C14" s="2" t="s">
        <v>43</v>
      </c>
      <c r="D14" s="25" t="s">
        <v>42</v>
      </c>
      <c r="E14" s="14">
        <v>200</v>
      </c>
      <c r="F14" s="19"/>
      <c r="G14" s="19">
        <v>34.340000000000003</v>
      </c>
      <c r="H14" s="19">
        <v>0.12</v>
      </c>
      <c r="I14" s="19">
        <v>0.02</v>
      </c>
      <c r="J14" s="33">
        <v>8.58</v>
      </c>
    </row>
    <row r="15" spans="1:10" x14ac:dyDescent="0.25">
      <c r="A15" s="7"/>
      <c r="B15" s="1" t="s">
        <v>20</v>
      </c>
      <c r="C15" s="2"/>
      <c r="D15" s="25" t="s">
        <v>28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17</v>
      </c>
      <c r="C16" s="2"/>
      <c r="D16" s="25" t="s">
        <v>29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27</v>
      </c>
      <c r="B19" s="44"/>
      <c r="C19" s="44"/>
      <c r="D19" s="45"/>
      <c r="E19" s="46">
        <f>SUM(E10:E16)</f>
        <v>760</v>
      </c>
      <c r="F19" s="47"/>
      <c r="G19" s="47">
        <f>SUM(G10:G16)</f>
        <v>789.96000000000015</v>
      </c>
      <c r="H19" s="47">
        <f>SUM(H10:H16)</f>
        <v>25.830000000000005</v>
      </c>
      <c r="I19" s="47">
        <f>SUM(I10:I16)</f>
        <v>27.09</v>
      </c>
      <c r="J19" s="48">
        <f>SUM(J10:J16)</f>
        <v>114.67</v>
      </c>
    </row>
    <row r="20" spans="1:10" x14ac:dyDescent="0.25">
      <c r="A20" s="7" t="s">
        <v>24</v>
      </c>
      <c r="B20" s="49" t="s">
        <v>25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19</v>
      </c>
      <c r="C21" s="21" t="s">
        <v>32</v>
      </c>
      <c r="D21" s="27" t="s">
        <v>45</v>
      </c>
      <c r="E21" s="22">
        <v>100</v>
      </c>
      <c r="F21" s="23"/>
      <c r="G21" s="23">
        <v>190.46</v>
      </c>
      <c r="H21" s="23">
        <v>5.68</v>
      </c>
      <c r="I21" s="23">
        <v>6.49</v>
      </c>
      <c r="J21" s="35">
        <v>30.8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348.46000000000004</v>
      </c>
      <c r="H24" s="47">
        <f>SUM(H20:H21)</f>
        <v>10.08</v>
      </c>
      <c r="I24" s="47">
        <f>SUM(I20:I21)</f>
        <v>10.49</v>
      </c>
      <c r="J24" s="48">
        <f>SUM(J20:J21)</f>
        <v>49.400000000000006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SUM(E24,E19,E9)</f>
        <v>1560</v>
      </c>
      <c r="F25" s="54"/>
      <c r="G25" s="54">
        <f>SUM(G24,G19,G9)</f>
        <v>1646.24</v>
      </c>
      <c r="H25" s="54">
        <f>SUM(H24,H19,H9)</f>
        <v>52.75</v>
      </c>
      <c r="I25" s="54">
        <f>SUM(I24,I19,I9)</f>
        <v>54.06</v>
      </c>
      <c r="J25" s="55">
        <f>SUM(J24,J19,J9)</f>
        <v>240.08999999999997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2025-01-19T18:54:45Z</dcterms:modified>
</cp:coreProperties>
</file>